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trlProps/ctrlProp1.xml" ContentType="application/vnd.ms-excel.control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<sst xmlns="http://schemas.openxmlformats.org/spreadsheetml/2006/main" count="54" uniqueCount="46">
  <si>
    <t>KIRAN FURNITURE</t>
  </si>
  <si>
    <t xml:space="preserve">Original For </t>
  </si>
  <si>
    <t>Buyer</t>
  </si>
  <si>
    <t>AT-BHOSE KHIND,TAL-MAHABALESHWAR</t>
  </si>
  <si>
    <t xml:space="preserve">DIST-SATARA, MAHARASHTRA 412806. </t>
  </si>
  <si>
    <t>Mob no : +91 7774994250, 9404124718</t>
  </si>
  <si>
    <t>QUOTATION</t>
  </si>
  <si>
    <t>Quotation to :</t>
  </si>
  <si>
    <t>QuotationNo.020/2021-22</t>
  </si>
  <si>
    <t>Date :28/12/2021</t>
  </si>
  <si>
    <t>M/S.</t>
  </si>
  <si>
    <t>MEGAFARM AGRO PRODUCER CO.LTD</t>
  </si>
  <si>
    <t>AT-AVAKALI, TAL-MAHABALESHWAR</t>
  </si>
  <si>
    <t>MOB - 8181934242</t>
  </si>
  <si>
    <t>Sr.no</t>
  </si>
  <si>
    <t>PERTICULAR</t>
  </si>
  <si>
    <t>HSN Code</t>
  </si>
  <si>
    <t>Quantity</t>
  </si>
  <si>
    <t>Unit</t>
  </si>
  <si>
    <t xml:space="preserve">Rate </t>
  </si>
  <si>
    <t>Amount</t>
  </si>
  <si>
    <t>PLYWOOD 18 MM (4*8)</t>
  </si>
  <si>
    <t>SQ FEET</t>
  </si>
  <si>
    <t>PLYWOOD 12 MM (4*8)</t>
  </si>
  <si>
    <t>FEVICOL MARINE</t>
  </si>
  <si>
    <t>KG</t>
  </si>
  <si>
    <t>HINGES 5*1*1</t>
  </si>
  <si>
    <t>NOS</t>
  </si>
  <si>
    <t>ABROTAPE</t>
  </si>
  <si>
    <t>LIPPING PATTI BTC 1*0.5</t>
  </si>
  <si>
    <t>LAMINATTE COLOUR</t>
  </si>
  <si>
    <t>LAMINATTE OFF WHITE</t>
  </si>
  <si>
    <t>NAILS 17*1</t>
  </si>
  <si>
    <t>NAILS 14*0.5</t>
  </si>
  <si>
    <t>LABOUR CHARGES</t>
  </si>
  <si>
    <t>9% SGST Output</t>
  </si>
  <si>
    <t>9% CGST Output</t>
  </si>
  <si>
    <t>Total</t>
  </si>
  <si>
    <t>Kg</t>
  </si>
  <si>
    <t>FOR KIRAN FURNITURE</t>
  </si>
  <si>
    <t>BANK DETAILS</t>
  </si>
  <si>
    <t>BANK-HDFC BANK</t>
  </si>
  <si>
    <t>MAHABALESHWAR BRANCH</t>
  </si>
  <si>
    <t>ACT NO : 20500029278339</t>
  </si>
  <si>
    <t>IFSC CODE : HDFC0009446</t>
  </si>
  <si>
    <t>AUTHORISED SIGNATORY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</si>
</sst>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_ ;_ * \-#,##0_ ;_ * &quot;-&quot;_ ;_ @_ "/>
  </numFmts>
  <fonts count="33">
    <font>
      <sz val="11"/>
      <color theme="1"/>
      <name val="Calibri"/>
      <charset val="134"/>
      <scheme val="minor"/>
    </font>
    <font>
      <b/>
      <sz val="20"/>
      <color rgb="FFFF0000"/>
      <name val="Calibri"/>
      <charset val="134"/>
      <scheme val="minor"/>
    </font>
    <font>
      <sz val="10"/>
      <color indexed="8"/>
      <name val="Calibri"/>
      <charset val="134"/>
      <scheme val="minor"/>
    </font>
    <font>
      <b/>
      <sz val="11"/>
      <color indexed="8"/>
      <name val="Calibri"/>
      <charset val="134"/>
      <scheme val="minor"/>
    </font>
    <font>
      <sz val="8"/>
      <color indexed="8"/>
      <name val="Arial"/>
      <charset val="134"/>
    </font>
    <font>
      <b/>
      <sz val="24"/>
      <color indexed="8"/>
      <name val="Calibri"/>
      <charset val="134"/>
      <scheme val="minor"/>
    </font>
    <font>
      <u/>
      <sz val="11"/>
      <color indexed="8"/>
      <name val="Calibri"/>
      <charset val="134"/>
      <scheme val="minor"/>
    </font>
    <font>
      <sz val="11"/>
      <color indexed="8"/>
      <name val="Calibri"/>
      <charset val="134"/>
      <scheme val="minor"/>
    </font>
    <font>
      <b/>
      <sz val="12"/>
      <color indexed="8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sz val="9"/>
      <color indexed="8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color rgb="FF000000"/>
      <name val="Calibri"/>
      <charset val="134"/>
      <scheme val="minor"/>
    </font>
    <font>
      <b/>
      <i/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14" fillId="3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8" borderId="32" applyNumberFormat="0" applyAlignment="0" applyProtection="0">
      <alignment vertical="center"/>
    </xf>
    <xf numFmtId="0" fontId="20" fillId="0" borderId="33" applyNumberFormat="0" applyFill="0" applyAlignment="0" applyProtection="0">
      <alignment vertical="center"/>
    </xf>
    <xf numFmtId="0" fontId="0" fillId="4" borderId="31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6" fillId="0" borderId="33" applyNumberFormat="0" applyFill="0" applyAlignment="0" applyProtection="0">
      <alignment vertical="center"/>
    </xf>
    <xf numFmtId="0" fontId="18" fillId="0" borderId="3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0" fillId="14" borderId="37" applyNumberFormat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1" borderId="34" applyNumberFormat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9" fillId="11" borderId="37" applyNumberFormat="0" applyAlignment="0" applyProtection="0">
      <alignment vertical="center"/>
    </xf>
    <xf numFmtId="0" fontId="31" fillId="0" borderId="38" applyNumberFormat="0" applyFill="0" applyAlignment="0" applyProtection="0">
      <alignment vertical="center"/>
    </xf>
    <xf numFmtId="0" fontId="28" fillId="0" borderId="36" applyNumberFormat="0" applyFill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</cellStyleXfs>
  <cellXfs count="105">
    <xf numFmtId="0" fontId="0" fillId="0" borderId="0" xfId="0"/>
    <xf numFmtId="0" fontId="0" fillId="0" borderId="0" xfId="0" applyFont="1" applyFill="1" applyAlignment="1"/>
    <xf numFmtId="49" fontId="1" fillId="0" borderId="1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right" vertical="top"/>
    </xf>
    <xf numFmtId="49" fontId="2" fillId="0" borderId="3" xfId="0" applyNumberFormat="1" applyFont="1" applyFill="1" applyBorder="1" applyAlignment="1">
      <alignment vertical="top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top"/>
    </xf>
    <xf numFmtId="49" fontId="2" fillId="0" borderId="5" xfId="0" applyNumberFormat="1" applyFont="1" applyFill="1" applyBorder="1" applyAlignment="1">
      <alignment vertical="top"/>
    </xf>
    <xf numFmtId="49" fontId="4" fillId="0" borderId="6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49" fontId="5" fillId="0" borderId="8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5" fillId="0" borderId="7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7" fillId="0" borderId="9" xfId="0" applyFont="1" applyFill="1" applyBorder="1" applyAlignment="1">
      <alignment horizontal="left" vertical="top"/>
    </xf>
    <xf numFmtId="0" fontId="3" fillId="0" borderId="10" xfId="0" applyFont="1" applyFill="1" applyBorder="1" applyAlignment="1">
      <alignment horizontal="left" vertical="top"/>
    </xf>
    <xf numFmtId="0" fontId="3" fillId="0" borderId="2" xfId="0" applyFont="1" applyFill="1" applyBorder="1" applyAlignment="1">
      <alignment horizontal="left" vertical="top"/>
    </xf>
    <xf numFmtId="0" fontId="3" fillId="0" borderId="3" xfId="0" applyFont="1" applyFill="1" applyBorder="1" applyAlignment="1">
      <alignment horizontal="left" vertical="top"/>
    </xf>
    <xf numFmtId="49" fontId="3" fillId="0" borderId="4" xfId="0" applyNumberFormat="1" applyFont="1" applyFill="1" applyBorder="1" applyAlignment="1" applyProtection="1">
      <alignment horizontal="center" vertical="top"/>
      <protection locked="0"/>
    </xf>
    <xf numFmtId="49" fontId="3" fillId="0" borderId="0" xfId="0" applyNumberFormat="1" applyFont="1" applyFill="1" applyBorder="1" applyAlignment="1" applyProtection="1">
      <alignment horizontal="left" vertical="top" shrinkToFit="1"/>
      <protection locked="0"/>
    </xf>
    <xf numFmtId="49" fontId="3" fillId="0" borderId="9" xfId="0" applyNumberFormat="1" applyFont="1" applyFill="1" applyBorder="1" applyAlignment="1" applyProtection="1">
      <alignment horizontal="left" vertical="top" shrinkToFit="1"/>
      <protection locked="0"/>
    </xf>
    <xf numFmtId="0" fontId="7" fillId="0" borderId="11" xfId="0" applyFont="1" applyFill="1" applyBorder="1" applyAlignment="1">
      <alignment vertical="top"/>
    </xf>
    <xf numFmtId="0" fontId="7" fillId="0" borderId="12" xfId="0" applyFont="1" applyFill="1" applyBorder="1" applyAlignment="1">
      <alignment horizontal="center" vertical="top"/>
    </xf>
    <xf numFmtId="0" fontId="7" fillId="0" borderId="12" xfId="0" applyFont="1" applyFill="1" applyBorder="1" applyAlignment="1">
      <alignment vertical="top"/>
    </xf>
    <xf numFmtId="0" fontId="7" fillId="0" borderId="13" xfId="0" applyFont="1" applyFill="1" applyBorder="1" applyAlignment="1">
      <alignment vertical="top"/>
    </xf>
    <xf numFmtId="49" fontId="8" fillId="0" borderId="4" xfId="0" applyNumberFormat="1" applyFont="1" applyFill="1" applyBorder="1" applyAlignment="1" applyProtection="1">
      <alignment horizontal="left" vertical="top" wrapText="1" shrinkToFit="1"/>
      <protection locked="0"/>
    </xf>
    <xf numFmtId="49" fontId="8" fillId="0" borderId="0" xfId="0" applyNumberFormat="1" applyFont="1" applyFill="1" applyBorder="1" applyAlignment="1" applyProtection="1">
      <alignment horizontal="left" vertical="top" shrinkToFit="1"/>
      <protection locked="0"/>
    </xf>
    <xf numFmtId="0" fontId="3" fillId="0" borderId="14" xfId="0" applyFont="1" applyFill="1" applyBorder="1" applyAlignment="1">
      <alignment horizontal="left" vertical="center"/>
    </xf>
    <xf numFmtId="0" fontId="3" fillId="0" borderId="15" xfId="0" applyFont="1" applyFill="1" applyBorder="1" applyAlignment="1">
      <alignment horizontal="left" vertical="center"/>
    </xf>
    <xf numFmtId="0" fontId="3" fillId="0" borderId="16" xfId="0" applyFont="1" applyFill="1" applyBorder="1" applyAlignment="1">
      <alignment horizontal="left" vertical="center"/>
    </xf>
    <xf numFmtId="49" fontId="8" fillId="0" borderId="9" xfId="0" applyNumberFormat="1" applyFont="1" applyFill="1" applyBorder="1" applyAlignment="1" applyProtection="1">
      <alignment horizontal="left" vertical="top" shrinkToFit="1"/>
      <protection locked="0"/>
    </xf>
    <xf numFmtId="0" fontId="7" fillId="0" borderId="0" xfId="0" applyFont="1" applyFill="1" applyBorder="1" applyAlignment="1">
      <alignment vertical="top"/>
    </xf>
    <xf numFmtId="0" fontId="7" fillId="0" borderId="0" xfId="0" applyFont="1" applyFill="1" applyBorder="1" applyAlignment="1">
      <alignment horizontal="center" vertical="top"/>
    </xf>
    <xf numFmtId="0" fontId="7" fillId="0" borderId="5" xfId="0" applyFont="1" applyFill="1" applyBorder="1" applyAlignment="1">
      <alignment horizontal="center" vertical="top"/>
    </xf>
    <xf numFmtId="0" fontId="9" fillId="0" borderId="4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left" wrapText="1"/>
    </xf>
    <xf numFmtId="0" fontId="9" fillId="0" borderId="9" xfId="0" applyFont="1" applyFill="1" applyBorder="1" applyAlignment="1">
      <alignment horizontal="left" wrapText="1"/>
    </xf>
    <xf numFmtId="0" fontId="3" fillId="0" borderId="12" xfId="0" applyFont="1" applyFill="1" applyBorder="1" applyAlignment="1">
      <alignment horizontal="left" vertical="top"/>
    </xf>
    <xf numFmtId="0" fontId="3" fillId="0" borderId="13" xfId="0" applyFont="1" applyFill="1" applyBorder="1" applyAlignment="1">
      <alignment horizontal="left" vertical="top"/>
    </xf>
    <xf numFmtId="49" fontId="8" fillId="0" borderId="0" xfId="0" applyNumberFormat="1" applyFont="1" applyFill="1" applyBorder="1" applyAlignment="1" applyProtection="1">
      <alignment horizontal="left" vertical="top" wrapText="1" shrinkToFit="1"/>
      <protection locked="0"/>
    </xf>
    <xf numFmtId="49" fontId="8" fillId="0" borderId="9" xfId="0" applyNumberFormat="1" applyFont="1" applyFill="1" applyBorder="1" applyAlignment="1" applyProtection="1">
      <alignment horizontal="left" vertical="top" wrapText="1" shrinkToFit="1"/>
      <protection locked="0"/>
    </xf>
    <xf numFmtId="0" fontId="7" fillId="0" borderId="14" xfId="0" applyFont="1" applyFill="1" applyBorder="1" applyAlignment="1">
      <alignment horizontal="center" vertical="top"/>
    </xf>
    <xf numFmtId="0" fontId="7" fillId="0" borderId="15" xfId="0" applyFont="1" applyFill="1" applyBorder="1" applyAlignment="1">
      <alignment horizontal="center" vertical="top"/>
    </xf>
    <xf numFmtId="0" fontId="7" fillId="0" borderId="16" xfId="0" applyFont="1" applyFill="1" applyBorder="1" applyAlignment="1">
      <alignment horizontal="center" vertical="top"/>
    </xf>
    <xf numFmtId="49" fontId="8" fillId="0" borderId="17" xfId="0" applyNumberFormat="1" applyFont="1" applyFill="1" applyBorder="1" applyAlignment="1" applyProtection="1">
      <alignment horizontal="left" vertical="top" wrapText="1" shrinkToFit="1"/>
      <protection locked="0"/>
    </xf>
    <xf numFmtId="49" fontId="8" fillId="0" borderId="12" xfId="0" applyNumberFormat="1" applyFont="1" applyFill="1" applyBorder="1" applyAlignment="1" applyProtection="1">
      <alignment horizontal="left" vertical="top" wrapText="1" shrinkToFit="1"/>
      <protection locked="0"/>
    </xf>
    <xf numFmtId="49" fontId="8" fillId="0" borderId="18" xfId="0" applyNumberFormat="1" applyFont="1" applyFill="1" applyBorder="1" applyAlignment="1" applyProtection="1">
      <alignment horizontal="left" vertical="top" wrapText="1" shrinkToFit="1"/>
      <protection locked="0"/>
    </xf>
    <xf numFmtId="0" fontId="10" fillId="0" borderId="19" xfId="0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5" xfId="0" applyNumberFormat="1" applyFont="1" applyFill="1" applyBorder="1" applyAlignment="1">
      <alignment vertical="center"/>
    </xf>
    <xf numFmtId="0" fontId="11" fillId="2" borderId="20" xfId="0" applyFont="1" applyFill="1" applyBorder="1" applyAlignment="1">
      <alignment horizontal="center"/>
    </xf>
    <xf numFmtId="0" fontId="11" fillId="2" borderId="21" xfId="0" applyFont="1" applyFill="1" applyBorder="1" applyAlignment="1">
      <alignment horizontal="center"/>
    </xf>
    <xf numFmtId="0" fontId="11" fillId="2" borderId="22" xfId="0" applyFont="1" applyFill="1" applyBorder="1" applyAlignment="1">
      <alignment horizontal="center"/>
    </xf>
    <xf numFmtId="0" fontId="11" fillId="2" borderId="23" xfId="0" applyFont="1" applyFill="1" applyBorder="1" applyAlignment="1">
      <alignment horizontal="center"/>
    </xf>
    <xf numFmtId="0" fontId="11" fillId="2" borderId="24" xfId="0" applyFont="1" applyFill="1" applyBorder="1" applyAlignment="1">
      <alignment horizontal="center"/>
    </xf>
    <xf numFmtId="0" fontId="11" fillId="0" borderId="25" xfId="0" applyFont="1" applyFill="1" applyBorder="1" applyAlignment="1">
      <alignment horizontal="center"/>
    </xf>
    <xf numFmtId="0" fontId="11" fillId="0" borderId="19" xfId="0" applyFont="1" applyFill="1" applyBorder="1" applyAlignment="1">
      <alignment horizontal="left"/>
    </xf>
    <xf numFmtId="0" fontId="11" fillId="0" borderId="9" xfId="0" applyFont="1" applyFill="1" applyBorder="1" applyAlignment="1">
      <alignment horizontal="left"/>
    </xf>
    <xf numFmtId="0" fontId="0" fillId="0" borderId="0" xfId="0" applyNumberFormat="1" applyFont="1" applyFill="1" applyBorder="1" applyAlignment="1">
      <alignment horizontal="center"/>
    </xf>
    <xf numFmtId="0" fontId="0" fillId="0" borderId="26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2" fontId="0" fillId="0" borderId="27" xfId="0" applyNumberFormat="1" applyFont="1" applyFill="1" applyBorder="1" applyAlignment="1">
      <alignment horizontal="right"/>
    </xf>
    <xf numFmtId="2" fontId="0" fillId="0" borderId="5" xfId="0" applyNumberFormat="1" applyFont="1" applyFill="1" applyBorder="1" applyAlignment="1">
      <alignment horizontal="right"/>
    </xf>
    <xf numFmtId="0" fontId="11" fillId="0" borderId="28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0" fillId="0" borderId="27" xfId="0" applyFont="1" applyFill="1" applyBorder="1" applyAlignment="1">
      <alignment horizontal="center"/>
    </xf>
    <xf numFmtId="0" fontId="0" fillId="0" borderId="28" xfId="0" applyFont="1" applyFill="1" applyBorder="1" applyAlignment="1">
      <alignment horizontal="center"/>
    </xf>
    <xf numFmtId="0" fontId="0" fillId="0" borderId="0" xfId="0" applyFont="1" applyFill="1" applyBorder="1" applyAlignment="1"/>
    <xf numFmtId="0" fontId="0" fillId="0" borderId="27" xfId="0" applyFont="1" applyFill="1" applyBorder="1" applyAlignment="1">
      <alignment horizontal="right"/>
    </xf>
    <xf numFmtId="0" fontId="0" fillId="0" borderId="27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/>
    </xf>
    <xf numFmtId="0" fontId="0" fillId="0" borderId="9" xfId="0" applyFont="1" applyFill="1" applyBorder="1" applyAlignment="1">
      <alignment horizontal="center"/>
    </xf>
    <xf numFmtId="2" fontId="0" fillId="0" borderId="13" xfId="0" applyNumberFormat="1" applyFont="1" applyFill="1" applyBorder="1" applyAlignment="1">
      <alignment horizontal="right"/>
    </xf>
    <xf numFmtId="0" fontId="13" fillId="0" borderId="19" xfId="0" applyFont="1" applyFill="1" applyBorder="1" applyAlignment="1">
      <alignment horizontal="right"/>
    </xf>
    <xf numFmtId="0" fontId="13" fillId="0" borderId="9" xfId="0" applyFont="1" applyFill="1" applyBorder="1" applyAlignment="1">
      <alignment horizontal="right"/>
    </xf>
    <xf numFmtId="0" fontId="0" fillId="0" borderId="27" xfId="0" applyFont="1" applyFill="1" applyBorder="1" applyAlignment="1"/>
    <xf numFmtId="2" fontId="11" fillId="0" borderId="5" xfId="0" applyNumberFormat="1" applyFont="1" applyFill="1" applyBorder="1" applyAlignment="1"/>
    <xf numFmtId="0" fontId="0" fillId="0" borderId="5" xfId="0" applyFont="1" applyFill="1" applyBorder="1" applyAlignment="1"/>
    <xf numFmtId="0" fontId="0" fillId="0" borderId="25" xfId="0" applyFont="1" applyFill="1" applyBorder="1" applyAlignment="1"/>
    <xf numFmtId="0" fontId="11" fillId="0" borderId="14" xfId="0" applyFont="1" applyFill="1" applyBorder="1" applyAlignment="1">
      <alignment horizontal="right"/>
    </xf>
    <xf numFmtId="0" fontId="11" fillId="0" borderId="29" xfId="0" applyFont="1" applyFill="1" applyBorder="1" applyAlignment="1">
      <alignment horizontal="right"/>
    </xf>
    <xf numFmtId="0" fontId="11" fillId="0" borderId="26" xfId="0" applyFont="1" applyFill="1" applyBorder="1" applyAlignment="1"/>
    <xf numFmtId="0" fontId="11" fillId="0" borderId="26" xfId="0" applyFont="1" applyFill="1" applyBorder="1" applyAlignment="1">
      <alignment horizontal="center"/>
    </xf>
    <xf numFmtId="2" fontId="11" fillId="0" borderId="30" xfId="0" applyNumberFormat="1" applyFont="1" applyFill="1" applyBorder="1" applyAlignment="1"/>
    <xf numFmtId="0" fontId="3" fillId="0" borderId="1" xfId="0" applyNumberFormat="1" applyFont="1" applyFill="1" applyBorder="1" applyAlignment="1">
      <alignment horizontal="left" vertical="top" wrapText="1"/>
    </xf>
    <xf numFmtId="0" fontId="3" fillId="0" borderId="2" xfId="0" applyNumberFormat="1" applyFont="1" applyFill="1" applyBorder="1" applyAlignment="1">
      <alignment horizontal="left" vertical="top" wrapText="1"/>
    </xf>
    <xf numFmtId="49" fontId="8" fillId="0" borderId="2" xfId="0" applyNumberFormat="1" applyFont="1" applyFill="1" applyBorder="1" applyAlignment="1">
      <alignment horizontal="right"/>
    </xf>
    <xf numFmtId="49" fontId="8" fillId="0" borderId="3" xfId="0" applyNumberFormat="1" applyFont="1" applyFill="1" applyBorder="1" applyAlignment="1">
      <alignment horizontal="right"/>
    </xf>
    <xf numFmtId="0" fontId="3" fillId="0" borderId="4" xfId="0" applyNumberFormat="1" applyFont="1" applyFill="1" applyBorder="1" applyAlignment="1">
      <alignment horizontal="left" vertical="top" wrapText="1"/>
    </xf>
    <xf numFmtId="0" fontId="3" fillId="0" borderId="0" xfId="0" applyNumberFormat="1" applyFont="1" applyFill="1" applyAlignment="1">
      <alignment horizontal="left" vertical="top" wrapText="1"/>
    </xf>
    <xf numFmtId="49" fontId="8" fillId="0" borderId="0" xfId="0" applyNumberFormat="1" applyFont="1" applyFill="1" applyBorder="1" applyAlignment="1">
      <alignment horizontal="right"/>
    </xf>
    <xf numFmtId="49" fontId="8" fillId="0" borderId="5" xfId="0" applyNumberFormat="1" applyFont="1" applyFill="1" applyBorder="1" applyAlignment="1">
      <alignment horizontal="right"/>
    </xf>
    <xf numFmtId="0" fontId="7" fillId="0" borderId="8" xfId="0" applyNumberFormat="1" applyFont="1" applyFill="1" applyBorder="1" applyAlignment="1">
      <alignment vertical="top" wrapText="1"/>
    </xf>
    <xf numFmtId="0" fontId="7" fillId="0" borderId="6" xfId="0" applyNumberFormat="1" applyFont="1" applyFill="1" applyBorder="1" applyAlignment="1">
      <alignment vertical="top" wrapText="1"/>
    </xf>
    <xf numFmtId="49" fontId="8" fillId="0" borderId="6" xfId="0" applyNumberFormat="1" applyFont="1" applyFill="1" applyBorder="1" applyAlignment="1">
      <alignment horizontal="right"/>
    </xf>
    <xf numFmtId="49" fontId="8" fillId="0" borderId="7" xfId="0" applyNumberFormat="1" applyFont="1" applyFill="1" applyBorder="1" applyAlignment="1">
      <alignment horizontal="right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trlProps/ctrlProp1.xml><?xml version="1.0" encoding="utf-8"?>
<formControlPr xmlns="http://schemas.microsoft.com/office/spreadsheetml/2009/9/main" objectType="CheckBox" checked="Checked" noThreeD="1" val="0"/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5</xdr:col>
      <xdr:colOff>38100</xdr:colOff>
      <xdr:row>0</xdr:row>
      <xdr:rowOff>28575</xdr:rowOff>
    </xdr:from>
    <xdr:to>
      <xdr:col>5</xdr:col>
      <xdr:colOff>304800</xdr:colOff>
      <xdr:row>3</xdr:row>
      <xdr:rowOff>76200</xdr:rowOff>
    </xdr:to>
    <xdr:grpSp>
      <xdr:nvGrpSpPr>
        <xdr:cNvPr id="2" name="Group 88"/>
        <xdr:cNvGrpSpPr/>
      </xdr:nvGrpSpPr>
      <xdr:grpSpPr>
        <a:xfrm>
          <a:off x="3990975" y="28575"/>
          <a:ext cx="266700" cy="762000"/>
          <a:chOff x="481" y="18"/>
          <a:chExt cx="32" cy="65"/>
        </a:xfrm>
      </xdr:grpSpPr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0</xdr:row>
          <xdr:rowOff>0</xdr:rowOff>
        </xdr:from>
        <xdr:to>
          <xdr:col>5</xdr:col>
          <xdr:colOff>304800</xdr:colOff>
          <xdr:row>0</xdr:row>
          <xdr:rowOff>247650</xdr:rowOff>
        </xdr:to>
        <xdr:sp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3990975" y="0"/>
              <a:ext cx="266700" cy="247650"/>
            </a:xfrm>
            <a:prstGeom prst="rect">
              <a:avLst/>
            </a:prstGeom>
          </xdr:spPr>
          <xdr:txBody>
            <a:bodyPr upright="1"/>
            <a:lstStyle>
              <a:defPPr>
                <a:defRPr lang="en-US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endParaRPr lang="en-US"/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9"/>
  <sheetViews>
    <sheetView tabSelected="1" topLeftCell="A16" workbookViewId="0">
      <selection activeCell="D33" sqref="D33:H33"/>
    </sheetView>
  </sheetViews>
  <sheetFormatPr defaultColWidth="9" defaultRowHeight="15" outlineLevelCol="7"/>
  <cols>
    <col min="1" max="1" width="6.57142857142857" style="1" customWidth="1"/>
    <col min="2" max="2" width="9" style="1"/>
    <col min="3" max="3" width="25.1428571428571" style="1" customWidth="1"/>
    <col min="4" max="4" width="9.71428571428571" style="1" customWidth="1"/>
    <col min="5" max="5" width="8.85714285714286" style="1" customWidth="1"/>
    <col min="6" max="6" width="9.14285714285714" style="1" customWidth="1"/>
    <col min="7" max="7" width="7.57142857142857" style="1" customWidth="1"/>
    <col min="8" max="8" width="14" style="1" customWidth="1"/>
    <col min="9" max="16384" width="9" style="1"/>
  </cols>
  <sheetData>
    <row r="1" s="1" customFormat="1" ht="26.25" spans="1:8">
      <c r="A1" s="2" t="s">
        <v>0</v>
      </c>
      <c r="B1" s="3"/>
      <c r="C1" s="3"/>
      <c r="D1" s="3"/>
      <c r="E1" s="3"/>
      <c r="F1" s="4" t="s">
        <v>1</v>
      </c>
      <c r="G1" s="4"/>
      <c r="H1" s="5" t="s">
        <v>2</v>
      </c>
    </row>
    <row r="2" s="1" customFormat="1" spans="1:8">
      <c r="A2" s="6" t="s">
        <v>3</v>
      </c>
      <c r="B2" s="7"/>
      <c r="C2" s="7"/>
      <c r="D2" s="7"/>
      <c r="E2" s="7"/>
      <c r="F2" s="8"/>
      <c r="G2" s="8"/>
      <c r="H2" s="9"/>
    </row>
    <row r="3" s="1" customFormat="1" spans="1:8">
      <c r="A3" s="6" t="s">
        <v>4</v>
      </c>
      <c r="B3" s="7"/>
      <c r="C3" s="7"/>
      <c r="D3" s="7"/>
      <c r="E3" s="7"/>
      <c r="F3" s="8"/>
      <c r="G3" s="8"/>
      <c r="H3" s="9"/>
    </row>
    <row r="4" s="1" customFormat="1" ht="15.75" spans="1:8">
      <c r="A4" s="6" t="s">
        <v>5</v>
      </c>
      <c r="B4" s="7"/>
      <c r="C4" s="7"/>
      <c r="D4" s="7"/>
      <c r="E4" s="7"/>
      <c r="F4" s="10"/>
      <c r="G4" s="10"/>
      <c r="H4" s="11"/>
    </row>
    <row r="5" s="1" customFormat="1" ht="15.75" customHeight="1" spans="1:8">
      <c r="A5" s="12" t="s">
        <v>6</v>
      </c>
      <c r="B5" s="13"/>
      <c r="C5" s="13"/>
      <c r="D5" s="13"/>
      <c r="E5" s="13"/>
      <c r="F5" s="13"/>
      <c r="G5" s="13"/>
      <c r="H5" s="14"/>
    </row>
    <row r="6" s="1" customFormat="1" ht="15.75" customHeight="1" spans="1:8">
      <c r="A6" s="15"/>
      <c r="B6" s="16"/>
      <c r="C6" s="16"/>
      <c r="D6" s="16"/>
      <c r="E6" s="16"/>
      <c r="F6" s="16"/>
      <c r="G6" s="16"/>
      <c r="H6" s="17"/>
    </row>
    <row r="7" s="1" customFormat="1" ht="15.75" customHeight="1" spans="1:8">
      <c r="A7" s="18"/>
      <c r="B7" s="19"/>
      <c r="C7" s="19"/>
      <c r="D7" s="19"/>
      <c r="E7" s="19"/>
      <c r="F7" s="19"/>
      <c r="G7" s="19"/>
      <c r="H7" s="20"/>
    </row>
    <row r="8" s="1" customFormat="1" spans="1:8">
      <c r="A8" s="21" t="s">
        <v>7</v>
      </c>
      <c r="B8" s="22"/>
      <c r="C8" s="23"/>
      <c r="D8" s="24" t="s">
        <v>8</v>
      </c>
      <c r="E8" s="25"/>
      <c r="F8" s="25"/>
      <c r="G8" s="25" t="s">
        <v>9</v>
      </c>
      <c r="H8" s="26"/>
    </row>
    <row r="9" s="1" customFormat="1" spans="1:8">
      <c r="A9" s="27" t="s">
        <v>10</v>
      </c>
      <c r="B9" s="28"/>
      <c r="C9" s="29"/>
      <c r="D9" s="30"/>
      <c r="E9" s="31"/>
      <c r="F9" s="31"/>
      <c r="G9" s="32"/>
      <c r="H9" s="33"/>
    </row>
    <row r="10" s="1" customFormat="1" ht="15.75" customHeight="1" spans="1:8">
      <c r="A10" s="34" t="s">
        <v>11</v>
      </c>
      <c r="B10" s="35"/>
      <c r="C10" s="35"/>
      <c r="D10" s="36"/>
      <c r="E10" s="37"/>
      <c r="F10" s="37"/>
      <c r="G10" s="37"/>
      <c r="H10" s="38"/>
    </row>
    <row r="11" s="1" customFormat="1" customHeight="1" spans="1:8">
      <c r="A11" s="34" t="s">
        <v>12</v>
      </c>
      <c r="B11" s="35"/>
      <c r="C11" s="39"/>
      <c r="D11" s="40"/>
      <c r="E11" s="41"/>
      <c r="F11" s="41"/>
      <c r="G11" s="41"/>
      <c r="H11" s="42"/>
    </row>
    <row r="12" s="1" customFormat="1" ht="15.75" customHeight="1" spans="1:8">
      <c r="A12" s="43" t="s">
        <v>4</v>
      </c>
      <c r="B12" s="44"/>
      <c r="C12" s="45"/>
      <c r="D12" s="46"/>
      <c r="E12" s="46"/>
      <c r="F12" s="46"/>
      <c r="G12" s="46"/>
      <c r="H12" s="47"/>
    </row>
    <row r="13" s="1" customFormat="1" ht="15.75" customHeight="1" spans="1:8">
      <c r="A13" s="34" t="s">
        <v>13</v>
      </c>
      <c r="B13" s="48"/>
      <c r="C13" s="49"/>
      <c r="D13" s="50"/>
      <c r="E13" s="51"/>
      <c r="F13" s="51"/>
      <c r="G13" s="51"/>
      <c r="H13" s="52"/>
    </row>
    <row r="14" s="1" customFormat="1" ht="16.5" customHeight="1" spans="1:8">
      <c r="A14" s="53"/>
      <c r="B14" s="54"/>
      <c r="C14" s="55"/>
      <c r="D14" s="56"/>
      <c r="E14" s="57"/>
      <c r="F14" s="57"/>
      <c r="G14" s="57"/>
      <c r="H14" s="58"/>
    </row>
    <row r="15" s="1" customFormat="1" ht="16.5" customHeight="1" spans="1:8">
      <c r="A15" s="59" t="s">
        <v>14</v>
      </c>
      <c r="B15" s="60" t="s">
        <v>15</v>
      </c>
      <c r="C15" s="61"/>
      <c r="D15" s="62" t="s">
        <v>16</v>
      </c>
      <c r="E15" s="62" t="s">
        <v>17</v>
      </c>
      <c r="F15" s="62" t="s">
        <v>18</v>
      </c>
      <c r="G15" s="62" t="s">
        <v>19</v>
      </c>
      <c r="H15" s="63" t="s">
        <v>20</v>
      </c>
    </row>
    <row r="16" s="1" customFormat="1" spans="1:8">
      <c r="A16" s="64">
        <v>1</v>
      </c>
      <c r="B16" s="65" t="s">
        <v>21</v>
      </c>
      <c r="C16" s="66"/>
      <c r="D16" s="67"/>
      <c r="E16" s="68">
        <v>576</v>
      </c>
      <c r="F16" s="69" t="s">
        <v>22</v>
      </c>
      <c r="G16" s="70">
        <v>70</v>
      </c>
      <c r="H16" s="71">
        <f t="shared" ref="H16:H25" si="0">G16*E16</f>
        <v>40320</v>
      </c>
    </row>
    <row r="17" s="1" customFormat="1" spans="1:8">
      <c r="A17" s="72">
        <v>2</v>
      </c>
      <c r="B17" s="65" t="s">
        <v>23</v>
      </c>
      <c r="C17" s="66"/>
      <c r="D17" s="73"/>
      <c r="E17" s="74">
        <v>288</v>
      </c>
      <c r="F17" s="69" t="s">
        <v>22</v>
      </c>
      <c r="G17" s="70">
        <v>60</v>
      </c>
      <c r="H17" s="71">
        <f t="shared" si="0"/>
        <v>17280</v>
      </c>
    </row>
    <row r="18" s="1" customFormat="1" spans="1:8">
      <c r="A18" s="72">
        <v>3</v>
      </c>
      <c r="B18" s="65" t="s">
        <v>24</v>
      </c>
      <c r="C18" s="66"/>
      <c r="D18" s="67"/>
      <c r="E18" s="74">
        <v>40</v>
      </c>
      <c r="F18" s="69" t="s">
        <v>25</v>
      </c>
      <c r="G18" s="70">
        <v>200</v>
      </c>
      <c r="H18" s="71">
        <f t="shared" si="0"/>
        <v>8000</v>
      </c>
    </row>
    <row r="19" s="1" customFormat="1" spans="1:8">
      <c r="A19" s="72">
        <v>4</v>
      </c>
      <c r="B19" s="65" t="s">
        <v>26</v>
      </c>
      <c r="C19" s="66"/>
      <c r="D19" s="69"/>
      <c r="E19" s="74">
        <v>12</v>
      </c>
      <c r="F19" s="69" t="s">
        <v>27</v>
      </c>
      <c r="G19" s="70">
        <v>150</v>
      </c>
      <c r="H19" s="71">
        <f t="shared" si="0"/>
        <v>1800</v>
      </c>
    </row>
    <row r="20" s="1" customFormat="1" spans="1:8">
      <c r="A20" s="72">
        <v>5</v>
      </c>
      <c r="B20" s="65" t="s">
        <v>28</v>
      </c>
      <c r="C20" s="66"/>
      <c r="D20" s="69"/>
      <c r="E20" s="74">
        <v>17</v>
      </c>
      <c r="F20" s="69" t="s">
        <v>27</v>
      </c>
      <c r="G20" s="70">
        <v>200</v>
      </c>
      <c r="H20" s="71">
        <f t="shared" si="0"/>
        <v>3400</v>
      </c>
    </row>
    <row r="21" s="1" customFormat="1" spans="1:8">
      <c r="A21" s="72">
        <v>6</v>
      </c>
      <c r="B21" s="65" t="s">
        <v>29</v>
      </c>
      <c r="C21" s="66"/>
      <c r="D21" s="69"/>
      <c r="E21" s="74">
        <v>800</v>
      </c>
      <c r="F21" s="69" t="s">
        <v>27</v>
      </c>
      <c r="G21" s="70">
        <v>15</v>
      </c>
      <c r="H21" s="71">
        <f t="shared" si="0"/>
        <v>12000</v>
      </c>
    </row>
    <row r="22" s="1" customFormat="1" spans="1:8">
      <c r="A22" s="72">
        <v>7</v>
      </c>
      <c r="B22" s="65" t="s">
        <v>30</v>
      </c>
      <c r="C22" s="66"/>
      <c r="D22" s="69"/>
      <c r="E22" s="74">
        <v>12</v>
      </c>
      <c r="F22" s="69" t="s">
        <v>27</v>
      </c>
      <c r="G22" s="70">
        <v>1400</v>
      </c>
      <c r="H22" s="71">
        <f t="shared" si="0"/>
        <v>16800</v>
      </c>
    </row>
    <row r="23" s="1" customFormat="1" spans="1:8">
      <c r="A23" s="72">
        <v>8</v>
      </c>
      <c r="B23" s="65" t="s">
        <v>31</v>
      </c>
      <c r="C23" s="66"/>
      <c r="D23" s="69"/>
      <c r="E23" s="74">
        <v>20</v>
      </c>
      <c r="F23" s="69" t="s">
        <v>27</v>
      </c>
      <c r="G23" s="70">
        <v>450</v>
      </c>
      <c r="H23" s="71">
        <f t="shared" si="0"/>
        <v>9000</v>
      </c>
    </row>
    <row r="24" s="1" customFormat="1" spans="1:8">
      <c r="A24" s="72">
        <v>9</v>
      </c>
      <c r="B24" s="65" t="s">
        <v>32</v>
      </c>
      <c r="C24" s="66"/>
      <c r="D24" s="69"/>
      <c r="E24" s="74">
        <v>2</v>
      </c>
      <c r="F24" s="69" t="s">
        <v>25</v>
      </c>
      <c r="G24" s="70">
        <v>120</v>
      </c>
      <c r="H24" s="71">
        <f t="shared" si="0"/>
        <v>240</v>
      </c>
    </row>
    <row r="25" s="1" customFormat="1" spans="1:8">
      <c r="A25" s="75">
        <v>10</v>
      </c>
      <c r="B25" s="65" t="s">
        <v>33</v>
      </c>
      <c r="C25" s="66"/>
      <c r="D25" s="76"/>
      <c r="E25" s="74">
        <v>2</v>
      </c>
      <c r="F25" s="69" t="s">
        <v>25</v>
      </c>
      <c r="G25" s="77">
        <v>120</v>
      </c>
      <c r="H25" s="71">
        <f t="shared" si="0"/>
        <v>240</v>
      </c>
    </row>
    <row r="26" s="1" customFormat="1" spans="1:8">
      <c r="A26" s="75">
        <v>11</v>
      </c>
      <c r="B26" s="65" t="s">
        <v>34</v>
      </c>
      <c r="C26" s="66"/>
      <c r="D26" s="76"/>
      <c r="E26" s="78"/>
      <c r="F26" s="69"/>
      <c r="G26" s="77"/>
      <c r="H26" s="71">
        <v>38000</v>
      </c>
    </row>
    <row r="27" s="1" customFormat="1" spans="1:8">
      <c r="A27" s="75"/>
      <c r="B27" s="79"/>
      <c r="C27" s="80"/>
      <c r="D27" s="76"/>
      <c r="E27" s="74"/>
      <c r="F27" s="69"/>
      <c r="G27" s="77"/>
      <c r="H27" s="81">
        <f>SUM(H16:H26)</f>
        <v>147080</v>
      </c>
    </row>
    <row r="28" s="1" customFormat="1" spans="1:8">
      <c r="A28" s="75"/>
      <c r="B28" s="82" t="s">
        <v>35</v>
      </c>
      <c r="C28" s="83"/>
      <c r="D28" s="76"/>
      <c r="E28" s="84"/>
      <c r="F28" s="76"/>
      <c r="G28" s="84"/>
      <c r="H28" s="85">
        <f>9/100*H27</f>
        <v>13237.2</v>
      </c>
    </row>
    <row r="29" s="1" customFormat="1" spans="1:8">
      <c r="A29" s="75"/>
      <c r="B29" s="82" t="s">
        <v>36</v>
      </c>
      <c r="C29" s="83"/>
      <c r="D29" s="76"/>
      <c r="E29" s="84"/>
      <c r="F29" s="76"/>
      <c r="G29" s="84"/>
      <c r="H29" s="85">
        <f>H28</f>
        <v>13237.2</v>
      </c>
    </row>
    <row r="30" s="1" customFormat="1" spans="1:8">
      <c r="A30" s="75"/>
      <c r="B30" s="79"/>
      <c r="C30" s="80"/>
      <c r="D30" s="76"/>
      <c r="E30" s="84"/>
      <c r="F30" s="76"/>
      <c r="G30" s="84"/>
      <c r="H30" s="86"/>
    </row>
    <row r="31" s="1" customFormat="1" spans="1:8">
      <c r="A31" s="75"/>
      <c r="B31" s="79"/>
      <c r="C31" s="80"/>
      <c r="D31" s="76"/>
      <c r="E31" s="84"/>
      <c r="F31" s="76"/>
      <c r="G31" s="84"/>
      <c r="H31" s="86"/>
    </row>
    <row r="32" s="1" customFormat="1" ht="15.75" spans="1:8">
      <c r="A32" s="87"/>
      <c r="B32" s="88" t="s">
        <v>37</v>
      </c>
      <c r="C32" s="89"/>
      <c r="D32" s="90"/>
      <c r="E32" s="91">
        <f>SUM(E16:E31)</f>
        <v>1769</v>
      </c>
      <c r="F32" s="91" t="s">
        <v>38</v>
      </c>
      <c r="G32" s="90"/>
      <c r="H32" s="92">
        <f>SUM(H27:H31)</f>
        <v>173554.4</v>
      </c>
    </row>
    <row r="33" s="1" customFormat="1" ht="15.75" spans="1:8">
      <c r="A33" s="93"/>
      <c r="B33" s="94"/>
      <c r="C33" s="94"/>
      <c r="D33" s="95" t="s">
        <v>39</v>
      </c>
      <c r="E33" s="95"/>
      <c r="F33" s="95"/>
      <c r="G33" s="95"/>
      <c r="H33" s="96"/>
    </row>
    <row r="34" s="1" customFormat="1" ht="15.75" spans="1:8">
      <c r="A34" s="97" t="s">
        <v>40</v>
      </c>
      <c r="B34" s="98"/>
      <c r="C34" s="98"/>
      <c r="D34" s="98"/>
      <c r="E34" s="99"/>
      <c r="F34" s="99"/>
      <c r="G34" s="99"/>
      <c r="H34" s="100"/>
    </row>
    <row r="35" s="1" customFormat="1" ht="15.75" spans="1:8">
      <c r="A35" s="97" t="s">
        <v>41</v>
      </c>
      <c r="B35" s="98"/>
      <c r="C35" s="98"/>
      <c r="D35" s="98"/>
      <c r="E35" s="99"/>
      <c r="F35" s="99"/>
      <c r="G35" s="99"/>
      <c r="H35" s="100"/>
    </row>
    <row r="36" s="1" customFormat="1" ht="15.75" spans="1:8">
      <c r="A36" s="97" t="s">
        <v>42</v>
      </c>
      <c r="B36" s="98"/>
      <c r="C36" s="98"/>
      <c r="D36" s="98"/>
      <c r="E36" s="99"/>
      <c r="F36" s="99"/>
      <c r="G36" s="99"/>
      <c r="H36" s="100"/>
    </row>
    <row r="37" s="1" customFormat="1" ht="15.75" spans="1:8">
      <c r="A37" s="97" t="s">
        <v>43</v>
      </c>
      <c r="B37" s="98"/>
      <c r="C37" s="98"/>
      <c r="D37" s="98"/>
      <c r="E37" s="99"/>
      <c r="F37" s="99"/>
      <c r="G37" s="99"/>
      <c r="H37" s="100"/>
    </row>
    <row r="38" s="1" customFormat="1" spans="1:8">
      <c r="A38" s="97" t="s">
        <v>44</v>
      </c>
      <c r="B38" s="98"/>
      <c r="C38" s="98"/>
      <c r="D38" s="98"/>
      <c r="H38" s="86"/>
    </row>
    <row r="39" s="1" customFormat="1" ht="16.5" spans="1:8">
      <c r="A39" s="101"/>
      <c r="B39" s="102"/>
      <c r="C39" s="102"/>
      <c r="D39" s="103" t="s">
        <v>45</v>
      </c>
      <c r="E39" s="103"/>
      <c r="F39" s="103"/>
      <c r="G39" s="103"/>
      <c r="H39" s="104"/>
    </row>
  </sheetData>
  <mergeCells count="45">
    <mergeCell ref="A1:E1"/>
    <mergeCell ref="F1:G1"/>
    <mergeCell ref="A2:E2"/>
    <mergeCell ref="F2:G2"/>
    <mergeCell ref="A3:E3"/>
    <mergeCell ref="F3:G3"/>
    <mergeCell ref="A4:E4"/>
    <mergeCell ref="F4:H4"/>
    <mergeCell ref="A8:C8"/>
    <mergeCell ref="D8:F8"/>
    <mergeCell ref="G8:H8"/>
    <mergeCell ref="B9:C9"/>
    <mergeCell ref="E9:F9"/>
    <mergeCell ref="A10:C10"/>
    <mergeCell ref="D10:H10"/>
    <mergeCell ref="A11:C11"/>
    <mergeCell ref="E11:H11"/>
    <mergeCell ref="A12:C12"/>
    <mergeCell ref="D12:H12"/>
    <mergeCell ref="A13:C13"/>
    <mergeCell ref="D13:H13"/>
    <mergeCell ref="A14:C14"/>
    <mergeCell ref="E14:H14"/>
    <mergeCell ref="B15:C15"/>
    <mergeCell ref="B16:C16"/>
    <mergeCell ref="B17:C17"/>
    <mergeCell ref="B18:C18"/>
    <mergeCell ref="B19:C19"/>
    <mergeCell ref="B25:C25"/>
    <mergeCell ref="B26:C26"/>
    <mergeCell ref="B27:C27"/>
    <mergeCell ref="B28:C28"/>
    <mergeCell ref="B29:C29"/>
    <mergeCell ref="B30:C30"/>
    <mergeCell ref="B31:C31"/>
    <mergeCell ref="B32:C32"/>
    <mergeCell ref="A33:C33"/>
    <mergeCell ref="D33:H33"/>
    <mergeCell ref="A34:D34"/>
    <mergeCell ref="A35:D35"/>
    <mergeCell ref="A36:D36"/>
    <mergeCell ref="A37:D37"/>
    <mergeCell ref="A38:D38"/>
    <mergeCell ref="D39:H39"/>
    <mergeCell ref="A5:H7"/>
  </mergeCells>
  <pageMargins left="0.7" right="0.7" top="0.75" bottom="0.75" header="0.3" footer="0.3"/>
  <headerFooter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name="Check Box 1" r:id="rId3">
              <controlPr defaultSize="0">
                <anchor moveWithCells="1" sizeWithCells="1">
                  <from>
                    <xdr:col>5</xdr:col>
                    <xdr:colOff>38100</xdr:colOff>
                    <xdr:row>0</xdr:row>
                    <xdr:rowOff>0</xdr:rowOff>
                  </from>
                  <to>
                    <xdr:col>5</xdr:col>
                    <xdr:colOff>304800</xdr:colOff>
                    <xdr:row>0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Nilesh</dc:creator>
  <cp:lastModifiedBy>Nilesh</cp:lastModifiedBy>
  <dcterms:created xsi:type="dcterms:W3CDTF">2022-01-03T17:07:00Z</dcterms:created>
  <dcterms:modified xsi:type="dcterms:W3CDTF">2022-01-03T17:09:22Z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A9820E8606C34678BAE8AC5CE99F6CDA</vt:lpwstr>
  </property>
  <property fmtid="{D5CDD505-2E9C-101B-9397-08002B2CF9AE}" pid="3" name="KSOProductBuildVer">
    <vt:lpwstr>1033-11.2.0.10426</vt:lpwstr>
  </property>
</Properties>
</file>